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0"/>
  </bookViews>
  <sheets>
    <sheet name="Vysky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<sst xmlns="http://schemas.openxmlformats.org/spreadsheetml/2006/main" count="70" uniqueCount="27">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</sst>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3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0.140625" style="0" customWidth="1"/>
    <col min="4" max="4" width="19.28125" style="0" customWidth="1"/>
  </cols>
  <sheetData>
    <row r="1" spans="1:2" ht="12.75">
      <c r="A1" t="s">
        <v>0</v>
      </c>
      <c r="B1" t="s">
        <v>1</v>
      </c>
    </row>
    <row r="2" spans="1:4" ht="12.75">
      <c r="A2">
        <v>131</v>
      </c>
      <c r="B2" t="s">
        <v>3</v>
      </c>
      <c r="D2" t="s">
        <v>8</v>
      </c>
    </row>
    <row r="3" spans="1:2" ht="13.5" thickBot="1">
      <c r="A3">
        <v>132</v>
      </c>
      <c r="B3" t="s">
        <v>3</v>
      </c>
    </row>
    <row r="4" spans="1:6" ht="12.75">
      <c r="A4">
        <v>135</v>
      </c>
      <c r="B4" t="s">
        <v>3</v>
      </c>
      <c r="D4" s="5"/>
      <c r="E4" s="5" t="s">
        <v>9</v>
      </c>
      <c r="F4" s="5" t="s">
        <v>10</v>
      </c>
    </row>
    <row r="5" spans="1:6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</row>
    <row r="6" spans="1:6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</row>
    <row r="7" spans="1:6" ht="12.75">
      <c r="A7">
        <v>141</v>
      </c>
      <c r="B7" t="s">
        <v>3</v>
      </c>
      <c r="D7" s="3" t="s">
        <v>13</v>
      </c>
      <c r="E7" s="3">
        <v>12</v>
      </c>
      <c r="F7" s="3">
        <v>15</v>
      </c>
    </row>
    <row r="8" spans="1:6" ht="12.75">
      <c r="A8">
        <v>141</v>
      </c>
      <c r="B8" t="s">
        <v>3</v>
      </c>
      <c r="D8" s="3" t="s">
        <v>14</v>
      </c>
      <c r="E8" s="3">
        <v>38.935999999999765</v>
      </c>
      <c r="F8" s="3"/>
    </row>
    <row r="9" spans="1:6" ht="12.75">
      <c r="A9">
        <v>142</v>
      </c>
      <c r="B9" t="s">
        <v>3</v>
      </c>
      <c r="D9" s="3" t="s">
        <v>15</v>
      </c>
      <c r="E9" s="3">
        <v>0</v>
      </c>
      <c r="F9" s="3"/>
    </row>
    <row r="10" spans="1:6" ht="12.75">
      <c r="A10">
        <v>143</v>
      </c>
      <c r="B10" t="s">
        <v>3</v>
      </c>
      <c r="D10" s="6" t="s">
        <v>16</v>
      </c>
      <c r="E10" s="3">
        <v>25</v>
      </c>
      <c r="F10" s="3"/>
    </row>
    <row r="11" spans="1:6" ht="12.75">
      <c r="A11">
        <v>146</v>
      </c>
      <c r="B11" t="s">
        <v>3</v>
      </c>
      <c r="D11" s="3" t="s">
        <v>17</v>
      </c>
      <c r="E11" s="3">
        <v>0.7034409152822112</v>
      </c>
      <c r="F11" s="3"/>
    </row>
    <row r="12" spans="1:6" ht="12.75">
      <c r="A12">
        <v>146</v>
      </c>
      <c r="B12" t="s">
        <v>3</v>
      </c>
      <c r="D12" s="3" t="s">
        <v>18</v>
      </c>
      <c r="E12" s="3">
        <v>0.2441405894469813</v>
      </c>
      <c r="F12" s="3"/>
    </row>
    <row r="13" spans="1:6" ht="12.75">
      <c r="A13">
        <v>151</v>
      </c>
      <c r="B13" t="s">
        <v>3</v>
      </c>
      <c r="D13" s="3" t="s">
        <v>19</v>
      </c>
      <c r="E13" s="3">
        <v>1.7081407452327646</v>
      </c>
      <c r="F13" s="3"/>
    </row>
    <row r="14" spans="1:6" ht="12.75">
      <c r="A14">
        <v>127</v>
      </c>
      <c r="B14" t="s">
        <v>2</v>
      </c>
      <c r="D14" s="3" t="s">
        <v>20</v>
      </c>
      <c r="E14" s="3">
        <v>0.4882811788939626</v>
      </c>
      <c r="F14" s="3"/>
    </row>
    <row r="15" spans="1:6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</row>
    <row r="16" spans="1:2" ht="12.75">
      <c r="A16">
        <v>133</v>
      </c>
      <c r="B16" t="s">
        <v>2</v>
      </c>
    </row>
    <row r="17" spans="1:4" ht="12.75">
      <c r="A17">
        <v>136</v>
      </c>
      <c r="B17" t="s">
        <v>2</v>
      </c>
      <c r="D17" t="s">
        <v>22</v>
      </c>
    </row>
    <row r="18" spans="1:2" ht="13.5" thickBot="1">
      <c r="A18">
        <v>136</v>
      </c>
      <c r="B18" t="s">
        <v>2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6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</row>
    <row r="22" spans="1:6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</row>
    <row r="23" spans="1:6" ht="12.75">
      <c r="A23">
        <v>140</v>
      </c>
      <c r="B23" t="s">
        <v>2</v>
      </c>
      <c r="D23" s="3" t="s">
        <v>15</v>
      </c>
      <c r="E23" s="3">
        <v>0</v>
      </c>
      <c r="F23" s="3"/>
    </row>
    <row r="24" spans="1:6" ht="12.75">
      <c r="A24">
        <v>141</v>
      </c>
      <c r="B24" t="s">
        <v>2</v>
      </c>
      <c r="D24" s="6" t="s">
        <v>16</v>
      </c>
      <c r="E24" s="3">
        <v>25</v>
      </c>
      <c r="F24" s="3"/>
    </row>
    <row r="25" spans="1:6" ht="12.75">
      <c r="A25">
        <v>142</v>
      </c>
      <c r="B25" t="s">
        <v>2</v>
      </c>
      <c r="D25" s="3" t="s">
        <v>17</v>
      </c>
      <c r="E25" s="3">
        <v>0.7132380204220278</v>
      </c>
      <c r="F25" s="3"/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6" ht="12.75">
      <c r="A27">
        <v>149</v>
      </c>
      <c r="B27" t="s">
        <v>2</v>
      </c>
      <c r="D27" s="3" t="s">
        <v>19</v>
      </c>
      <c r="E27" s="3">
        <v>1.7081407452327646</v>
      </c>
      <c r="F27" s="3"/>
    </row>
    <row r="28" spans="1:6" ht="12.75">
      <c r="A28">
        <v>151</v>
      </c>
      <c r="B28" t="s">
        <v>2</v>
      </c>
      <c r="D28" s="3" t="s">
        <v>20</v>
      </c>
      <c r="E28" s="3">
        <v>0.4823038559792543</v>
      </c>
      <c r="F28" s="3"/>
    </row>
    <row r="29" spans="1:6" ht="13.5" thickBot="1">
      <c r="A29" t="s">
        <v>7</v>
      </c>
      <c r="D29" s="4" t="s">
        <v>21</v>
      </c>
      <c r="E29" s="4">
        <v>2.059538535658591</v>
      </c>
      <c r="F29" s="4"/>
    </row>
    <row r="30" spans="1:2" ht="12.75">
      <c r="A30" s="1" t="s">
        <v>4</v>
      </c>
      <c r="B30" s="2">
        <f>(AVERAGE(A14:A28)-136.1)/STDEV(A14:A28)*SQRT(15)</f>
        <v>1.7919576842444498</v>
      </c>
    </row>
    <row r="31" spans="1:2" ht="12.75">
      <c r="A31" s="1" t="s">
        <v>5</v>
      </c>
      <c r="B31" s="2">
        <f>TDIST(B30,14,1)</f>
        <v>0.04738574677381374</v>
      </c>
    </row>
    <row r="32" spans="1:4" ht="12.75">
      <c r="A32" t="s">
        <v>6</v>
      </c>
      <c r="B32" s="2">
        <f>TINV(0.1,14)</f>
        <v>1.7613101150619617</v>
      </c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2006-11-21T06:08:34Z</dcterms:modified>
  <cp:category/>
  <cp:version/>
  <cp:contentType/>
  <cp:contentStatus/>
</cp:coreProperties>
</file>